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E3C75CC6-436D-4BC7-A070-96DB5EBF0B0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<sst xmlns="http://schemas.openxmlformats.org/spreadsheetml/2006/main" count="8065" uniqueCount="1828">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</sst>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414</v>
      </c>
      <c r="B10" s="251"/>
      <c r="C10" s="194" t="str">
        <f>VLOOKUP(A10,Listado!A6:R456,6,0)</f>
        <v>G. OBRAS EN LÍNEAS EN EXPLOTACIÓN</v>
      </c>
      <c r="D10" s="194"/>
      <c r="E10" s="194"/>
      <c r="F10" s="194"/>
      <c r="G10" s="194" t="str">
        <f>VLOOKUP(A10,Listado!A6:R456,7,0)</f>
        <v>Técnico/a 1</v>
      </c>
      <c r="H10" s="194"/>
      <c r="I10" s="244" t="str">
        <f>VLOOKUP(A10,Listado!A6:R456,2,0)</f>
        <v>Jefe de Unidad en Obras Ferroviarias de línea convencional.</v>
      </c>
      <c r="J10" s="245"/>
      <c r="K10" s="194" t="str">
        <f>VLOOKUP(A10,Listado!A6:R456,11,0)</f>
        <v>Lugo</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ferroviarias de infraestructura y vía.
Valorable experiencia en líneas con doble ancho.
Valorable experiencia en vía en placa y túneles.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f02QB+twqJ3qs3OaN1zlS+u3hU4A7SJY+bDDZA7R1Tu8t+37tf2f3zCRVAAbtAzK8E8O7DMQWvKolVypyNzM1g==" saltValue="lINnCqbbGmnTWlIsBeMGA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2022-09-29T14:29:26Z</dcterms:modified>
</cp:coreProperties>
</file>